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gesablagen\20170109\"/>
    </mc:Choice>
  </mc:AlternateContent>
  <bookViews>
    <workbookView xWindow="0" yWindow="0" windowWidth="22365" windowHeight="8955"/>
  </bookViews>
  <sheets>
    <sheet name="Funktionspruefung" sheetId="1" r:id="rId1"/>
  </sheets>
  <calcPr calcId="171027"/>
</workbook>
</file>

<file path=xl/calcChain.xml><?xml version="1.0" encoding="utf-8"?>
<calcChain xmlns="http://schemas.openxmlformats.org/spreadsheetml/2006/main">
  <c r="C13" i="1" l="1"/>
  <c r="C14" i="1" l="1"/>
  <c r="G5" i="1"/>
  <c r="G4" i="1"/>
  <c r="E5" i="1"/>
  <c r="E4" i="1"/>
  <c r="D5" i="1"/>
  <c r="D4" i="1"/>
  <c r="C5" i="1"/>
  <c r="C4" i="1"/>
  <c r="B17" i="1" s="1"/>
  <c r="B5" i="1"/>
  <c r="B4" i="1"/>
  <c r="G7" i="1" l="1"/>
  <c r="D7" i="1"/>
  <c r="E7" i="1"/>
  <c r="C7" i="1"/>
  <c r="B15" i="1"/>
  <c r="F4" i="1"/>
  <c r="F5" i="1"/>
  <c r="F7" i="1" l="1"/>
</calcChain>
</file>

<file path=xl/sharedStrings.xml><?xml version="1.0" encoding="utf-8"?>
<sst xmlns="http://schemas.openxmlformats.org/spreadsheetml/2006/main" count="38" uniqueCount="30">
  <si>
    <t>01.01.2016</t>
  </si>
  <si>
    <t>31.12.2016</t>
  </si>
  <si>
    <t>Vortrag</t>
  </si>
  <si>
    <t>Soll</t>
  </si>
  <si>
    <t>Haben</t>
  </si>
  <si>
    <t>Saldo
errechnet</t>
  </si>
  <si>
    <t>Saldo 
aus Datenbank</t>
  </si>
  <si>
    <t>Laufenden Instanz RediPro</t>
  </si>
  <si>
    <t>user eingeloggt</t>
  </si>
  <si>
    <t>Installiertes ExcelAddIn RediPro</t>
  </si>
  <si>
    <t>Konstistenz RediPro-Version zu ExcelAddIn</t>
  </si>
  <si>
    <t>Version-RediPro</t>
  </si>
  <si>
    <t>Konto</t>
  </si>
  <si>
    <t>Bezeichnung</t>
  </si>
  <si>
    <t>Online-Hilfe anfordern</t>
  </si>
  <si>
    <t>Version-ExcelAddIn</t>
  </si>
  <si>
    <t>Redipro Online starten</t>
  </si>
  <si>
    <t>Datenbank Verbindung auswählen</t>
  </si>
  <si>
    <t>1.</t>
  </si>
  <si>
    <t>2.</t>
  </si>
  <si>
    <t>Verbindungsobjekt herunterladen 
KundeO9999Test@db17.redipro.de33060P9999Test.xml</t>
  </si>
  <si>
    <t>3.</t>
  </si>
  <si>
    <t>4.</t>
  </si>
  <si>
    <t>Einloggen</t>
  </si>
  <si>
    <t xml:space="preserve">5. </t>
  </si>
  <si>
    <t>Drücken Sie F9 zum aktualisieren der Excel-Tabelle.</t>
  </si>
  <si>
    <t>Link zum Download .NET-Framework (falls erforderlich)</t>
  </si>
  <si>
    <t>6.</t>
  </si>
  <si>
    <t>ExcelAddIn aus der Anwendung 
(Menü-&gt;Hilfe -&gt; Excel AddIn aktualisieren)
herunterladen und in Excel installieren.</t>
  </si>
  <si>
    <t>Voraussetzungen für die Daten-Abfrage: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</si>
</sst>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"/>
  </numFmts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49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0" fontId="1" fillId="0" borderId="0" xfId="1" applyAlignment="1">
      <alignment wrapText="1"/>
    </xf>
    <xf numFmtId="164" fontId="0" fillId="0" borderId="1" xfId="0" applyNumberFormat="1" applyBorder="1"/>
    <xf numFmtId="0" fontId="0" fillId="0" borderId="0" xfId="0" applyAlignment="1">
      <alignment vertical="top" wrapText="1"/>
    </xf>
    <xf numFmtId="0" fontId="1" fillId="0" borderId="0" xfId="1"/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1" fillId="0" borderId="0" xfId="1" applyAlignment="1">
      <alignment vertical="top" wrapText="1"/>
    </xf>
    <xf numFmtId="0" fontId="0" fillId="0" borderId="0" xfId="0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/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24</xdr:row>
      <xdr:rowOff>31911</xdr:rowOff>
    </xdr:from>
    <xdr:to>
      <xdr:col>6</xdr:col>
      <xdr:colOff>180975</xdr:colOff>
      <xdr:row>24</xdr:row>
      <xdr:rowOff>2301436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B86756F-B321-4224-A491-D43073D83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5700" y="5203986"/>
          <a:ext cx="3219450" cy="226952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25</xdr:row>
      <xdr:rowOff>1</xdr:rowOff>
    </xdr:from>
    <xdr:to>
      <xdr:col>6</xdr:col>
      <xdr:colOff>160875</xdr:colOff>
      <xdr:row>25</xdr:row>
      <xdr:rowOff>2218980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C44B78C-D4C9-4B41-B83E-1C6EAC61C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86200" y="8667751"/>
          <a:ext cx="3218400" cy="2218979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9</xdr:col>
      <xdr:colOff>98377</xdr:colOff>
      <xdr:row>26</xdr:row>
      <xdr:rowOff>1543050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AE48848B-F1C5-41BB-B790-CFD640A0BC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57675" y="11029950"/>
          <a:ext cx="5441902" cy="1543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icrosoft.com/de-de/download/details.aspx?id=53344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setup.redipro.de/2788C6B72A4F4E34B2C6C40421B94594/RediPro.1.108.0.0.online.application" TargetMode="External"/><Relationship Id="rId1" Type="http://schemas.openxmlformats.org/officeDocument/2006/relationships/hyperlink" Target="http://www.redipro.de/supportanfrage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redipro.de/supportanfrage.html" TargetMode="External"/><Relationship Id="rId4" Type="http://schemas.openxmlformats.org/officeDocument/2006/relationships/hyperlink" Target="http://www.redipro.de/63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F21" sqref="F21"/>
    </sheetView>
  </sheetViews>
  <sheetFormatPr baseColWidth="10" defaultRowHeight="15" x14ac:dyDescent="0.25"/>
  <cols>
    <col min="2" max="2" width="52.42578125" customWidth="1"/>
    <col min="3" max="3" width="11.5703125" customWidth="1"/>
  </cols>
  <sheetData>
    <row r="1" spans="1:7" ht="45" x14ac:dyDescent="0.25">
      <c r="A1" t="s">
        <v>12</v>
      </c>
      <c r="B1" t="s">
        <v>13</v>
      </c>
      <c r="C1" t="s">
        <v>2</v>
      </c>
      <c r="D1" t="s">
        <v>3</v>
      </c>
      <c r="E1" t="s">
        <v>4</v>
      </c>
      <c r="F1" s="3" t="s">
        <v>5</v>
      </c>
      <c r="G1" s="3" t="s">
        <v>6</v>
      </c>
    </row>
    <row r="2" spans="1:7" x14ac:dyDescent="0.25"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</row>
    <row r="3" spans="1:7" x14ac:dyDescent="0.25"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</row>
    <row r="4" spans="1:7" x14ac:dyDescent="0.25">
      <c r="A4">
        <v>180000</v>
      </c>
      <c r="B4" t="str">
        <f ca="1">_xll.RediProKontoName(,30,A4)</f>
        <v>#START_REDIPRO</v>
      </c>
      <c r="C4" s="2" t="str">
        <f ca="1">_xll.RediProVorBilanz(,,30,A4,,,C$2,C$3)</f>
        <v>#START_REDIPRO</v>
      </c>
      <c r="D4" s="2" t="str">
        <f ca="1">_xll.RediProEntwicklungSoll(,,30,$A4,,,D$2,D$3)</f>
        <v>#START_REDIPRO</v>
      </c>
      <c r="E4" s="2" t="str">
        <f ca="1">_xll.RediProEntwicklungHaben(,,30,$A4,,,E$2,E$3)</f>
        <v>#START_REDIPRO</v>
      </c>
      <c r="F4" s="2" t="e">
        <f ca="1">C4+D4-E4</f>
        <v>#VALUE!</v>
      </c>
      <c r="G4" s="2" t="str">
        <f ca="1">_xll.RediProAbsolut(,,30,A4,,,G$3)</f>
        <v>#START_REDIPRO</v>
      </c>
    </row>
    <row r="5" spans="1:7" x14ac:dyDescent="0.25">
      <c r="A5">
        <v>160000</v>
      </c>
      <c r="B5" t="str">
        <f ca="1">_xll.RediProKontoName(,30,A5)</f>
        <v>#START_REDIPRO</v>
      </c>
      <c r="C5" s="2" t="str">
        <f ca="1">_xll.RediProVorBilanz(,,30,A5,,,C$2,C$3)</f>
        <v>#START_REDIPRO</v>
      </c>
      <c r="D5" s="2" t="str">
        <f ca="1">_xll.RediProEntwicklungSoll(,,30,$A5,,,D$2,D$3)</f>
        <v>#START_REDIPRO</v>
      </c>
      <c r="E5" s="2" t="str">
        <f ca="1">_xll.RediProEntwicklungHaben(,,30,$A5,,,E$2,E$3)</f>
        <v>#START_REDIPRO</v>
      </c>
      <c r="F5" s="2" t="e">
        <f ca="1">C5+D5-E5</f>
        <v>#VALUE!</v>
      </c>
      <c r="G5" s="2" t="str">
        <f ca="1">_xll.RediProAbsolut(,,30,A5,,,G$3)</f>
        <v>#START_REDIPRO</v>
      </c>
    </row>
    <row r="7" spans="1:7" ht="15.75" thickBot="1" x14ac:dyDescent="0.3">
      <c r="C7" s="5">
        <f ca="1">SUM(C4:C6)</f>
        <v>0</v>
      </c>
      <c r="D7" s="5">
        <f t="shared" ref="D7:G7" ca="1" si="0">SUM(D4:D6)</f>
        <v>0</v>
      </c>
      <c r="E7" s="5">
        <f t="shared" ca="1" si="0"/>
        <v>0</v>
      </c>
      <c r="F7" s="5" t="e">
        <f t="shared" ca="1" si="0"/>
        <v>#VALUE!</v>
      </c>
      <c r="G7" s="5">
        <f t="shared" ca="1" si="0"/>
        <v>0</v>
      </c>
    </row>
    <row r="8" spans="1:7" ht="15.75" thickTop="1" x14ac:dyDescent="0.25">
      <c r="B8" s="13" t="s">
        <v>29</v>
      </c>
    </row>
    <row r="9" spans="1:7" x14ac:dyDescent="0.25">
      <c r="B9" t="s">
        <v>7</v>
      </c>
    </row>
    <row r="10" spans="1:7" x14ac:dyDescent="0.25">
      <c r="B10" t="s">
        <v>8</v>
      </c>
    </row>
    <row r="11" spans="1:7" x14ac:dyDescent="0.25">
      <c r="B11" t="s">
        <v>9</v>
      </c>
    </row>
    <row r="12" spans="1:7" x14ac:dyDescent="0.25">
      <c r="B12" t="s">
        <v>10</v>
      </c>
    </row>
    <row r="13" spans="1:7" x14ac:dyDescent="0.25">
      <c r="B13" t="s">
        <v>11</v>
      </c>
      <c r="C13" t="str">
        <f ca="1">_xll.RediProVersion()</f>
        <v>#START_REDIPRO</v>
      </c>
    </row>
    <row r="14" spans="1:7" x14ac:dyDescent="0.25">
      <c r="B14" t="s">
        <v>15</v>
      </c>
      <c r="C14" t="str">
        <f ca="1">_xll.RediProAddInVersion()</f>
        <v>1.108.0.0</v>
      </c>
    </row>
    <row r="15" spans="1:7" ht="45" customHeight="1" x14ac:dyDescent="0.25">
      <c r="B15" s="4" t="str">
        <f ca="1">IF(C13&lt;&gt;C14,"Versionen sind ungleich. Bitte wenden Sie sich an den Kundendienst","")</f>
        <v>Versionen sind ungleich. Bitte wenden Sie sich an den Kundendienst</v>
      </c>
    </row>
    <row r="17" spans="1:2" ht="75" customHeight="1" x14ac:dyDescent="0.25">
      <c r="B17" s="12" t="str">
        <f ca="1">IF(C4="#START_REDIPRO","1. Laden Sie das Verbindungsobjekt herunter
2. Starten Sie RediPro
3. Wählen Sie das Verbindungsobjekt aus
4. Loggen Sie sich mit user ohne Passwort ein.
5. Drücken Sie F9 zum aktualisieren.","")</f>
        <v>1. Laden Sie das Verbindungsobjekt herunter
2. Starten Sie RediPro
3. Wählen Sie das Verbindungsobjekt aus
4. Loggen Sie sich mit user ohne Passwort ein.
5. Drücken Sie F9 zum aktualisieren.</v>
      </c>
    </row>
    <row r="18" spans="1:2" ht="15" customHeight="1" x14ac:dyDescent="0.25">
      <c r="B18" s="6"/>
    </row>
    <row r="19" spans="1:2" ht="15" customHeight="1" x14ac:dyDescent="0.25">
      <c r="B19" s="10" t="s">
        <v>26</v>
      </c>
    </row>
    <row r="20" spans="1:2" ht="15" customHeight="1" x14ac:dyDescent="0.25">
      <c r="B20" s="10"/>
    </row>
    <row r="21" spans="1:2" ht="30" customHeight="1" x14ac:dyDescent="0.25">
      <c r="A21" s="9" t="s">
        <v>18</v>
      </c>
      <c r="B21" s="10" t="s">
        <v>20</v>
      </c>
    </row>
    <row r="22" spans="1:2" ht="15" customHeight="1" x14ac:dyDescent="0.25">
      <c r="A22" s="9"/>
      <c r="B22" s="10"/>
    </row>
    <row r="23" spans="1:2" x14ac:dyDescent="0.25">
      <c r="A23" s="9" t="s">
        <v>19</v>
      </c>
      <c r="B23" s="7" t="s">
        <v>16</v>
      </c>
    </row>
    <row r="24" spans="1:2" ht="15" customHeight="1" x14ac:dyDescent="0.25"/>
    <row r="25" spans="1:2" ht="186" customHeight="1" x14ac:dyDescent="0.25">
      <c r="A25" s="11" t="s">
        <v>21</v>
      </c>
      <c r="B25" s="8" t="s">
        <v>17</v>
      </c>
    </row>
    <row r="26" spans="1:2" ht="186" customHeight="1" x14ac:dyDescent="0.25">
      <c r="A26" s="11" t="s">
        <v>22</v>
      </c>
      <c r="B26" s="8" t="s">
        <v>23</v>
      </c>
    </row>
    <row r="27" spans="1:2" ht="122.25" customHeight="1" x14ac:dyDescent="0.25">
      <c r="A27" s="11" t="s">
        <v>24</v>
      </c>
      <c r="B27" s="12" t="s">
        <v>28</v>
      </c>
    </row>
    <row r="28" spans="1:2" x14ac:dyDescent="0.25">
      <c r="A28" s="11" t="s">
        <v>27</v>
      </c>
      <c r="B28" t="s">
        <v>25</v>
      </c>
    </row>
    <row r="30" spans="1:2" x14ac:dyDescent="0.25">
      <c r="B30" s="7" t="s">
        <v>14</v>
      </c>
    </row>
  </sheetData>
  <hyperlinks>
    <hyperlink ref="B15" r:id="rId1" display="http://www.redipro.de/supportanfrage.html"/>
    <hyperlink ref="B23" r:id="rId2"/>
    <hyperlink ref="B19" r:id="rId3" display=".NETfRamewor "/>
    <hyperlink ref="B21" r:id="rId4" display="http://www.redipro.de/631.html"/>
    <hyperlink ref="B30" r:id="rId5"/>
  </hyperlinks>
  <pageMargins left="0.7" right="0.7" top="0.78740157499999996" bottom="0.78740157499999996" header="0.3" footer="0.3"/>
  <pageSetup paperSize="9"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Funktionspruefung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Egbert</dc:creator>
  <cp:lastModifiedBy>GFI</cp:lastModifiedBy>
  <dcterms:created xsi:type="dcterms:W3CDTF">2016-12-20T15:00:46Z</dcterms:created>
  <dcterms:modified xsi:type="dcterms:W3CDTF">2017-01-13T11:02:25Z</dcterms:modified>
</cp:coreProperties>
</file>